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regioneemiliaromagna-my.sharepoint.com/personal/luigi_ramenghi_regione_emilia-romagna_it/Documents/DESKTOP/monitoraggio 2023 su 2022/moduli e dati ricevuti_monitor t 22/"/>
    </mc:Choice>
  </mc:AlternateContent>
  <xr:revisionPtr revIDLastSave="51" documentId="8_{688BB996-F1BA-41EF-B390-745F15510CAB}" xr6:coauthVersionLast="47" xr6:coauthVersionMax="47" xr10:uidLastSave="{0C7F0E5B-A066-4A53-8A88-A43AF5C1564F}"/>
  <bookViews>
    <workbookView xWindow="-108" yWindow="-108" windowWidth="23256" windowHeight="12576" xr2:uid="{00000000-000D-0000-FFFF-FFFF00000000}"/>
  </bookViews>
  <sheets>
    <sheet name="DG Cura persona"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5" l="1"/>
  <c r="I17" i="5"/>
  <c r="I16" i="5"/>
  <c r="I8" i="5"/>
  <c r="I15" i="5"/>
  <c r="I23" i="5"/>
  <c r="I22" i="5"/>
  <c r="I21" i="5"/>
  <c r="I20" i="5"/>
  <c r="I19" i="5"/>
  <c r="I18" i="5"/>
</calcChain>
</file>

<file path=xl/sharedStrings.xml><?xml version="1.0" encoding="utf-8"?>
<sst xmlns="http://schemas.openxmlformats.org/spreadsheetml/2006/main" count="92" uniqueCount="72">
  <si>
    <t>ID</t>
  </si>
  <si>
    <t>Denominazione Procedimento</t>
  </si>
  <si>
    <t xml:space="preserve">Termine di conclusione </t>
  </si>
  <si>
    <t>Altri termini</t>
  </si>
  <si>
    <t>Descrizione Struttura</t>
  </si>
  <si>
    <t xml:space="preserve"> DOMANDE SCADUTE (cioè presentate prima del 1/4/22 e che ormai non possono più essere chiuse nei termini)   </t>
  </si>
  <si>
    <t>DOMANDE ARRETRATE (cioè presentate prima del 1/4/22 e che possono essere chiuse nei termini)</t>
  </si>
  <si>
    <t>DOMANDE NUOVE (arrivate dal 1/4/22 al 31/12/22)</t>
  </si>
  <si>
    <t xml:space="preserve">TOT DOMANDE GESTITE
2022 </t>
  </si>
  <si>
    <t>CHIUSE IN RITARDO</t>
  </si>
  <si>
    <t>CHIUSE NEI TERMINI</t>
  </si>
  <si>
    <t>ANCORA APERTE al 31/12/22 e già in RITARDO</t>
  </si>
  <si>
    <t>ANCORA APERTE al 31/12/22 ma NEI TERMINI</t>
  </si>
  <si>
    <t>MOTIVAZIONE DEGLI EVENTUALI RITARDI E POSSIBILI INTERVENTI CORRETTIVI</t>
  </si>
  <si>
    <t>ALTRE NOTE AL PROCEDIMENTO</t>
  </si>
  <si>
    <t>Aggiornamento dell'elenco candidati a direttore generale di Azienda sanitaria e Istituti di ricovero e cura di diritto pubblico</t>
  </si>
  <si>
    <t>il termine di conclusione indicato decorre dalla pubblicazione dell'avviso. Dalla pubblicazione decorre anche il termine, solitamente di 30 giorni, per la presentazione delle candidature.</t>
  </si>
  <si>
    <r>
      <rPr>
        <strike/>
        <sz val="11"/>
        <color rgb="FF000000"/>
        <rFont val="Calibri"/>
        <scheme val="minor"/>
      </rPr>
      <t xml:space="preserve">  - SETTORE RISORSE UMANE E STRUMENTALI, INFRASTRUTTURE </t>
    </r>
    <r>
      <rPr>
        <sz val="11"/>
        <color rgb="FF000000"/>
        <rFont val="Calibri"/>
        <scheme val="minor"/>
      </rPr>
      <t xml:space="preserve"> Direzione Generale Cura della persona, salute e welfare</t>
    </r>
  </si>
  <si>
    <t xml:space="preserve">  - SETTORE RISORSE UMANE E STRUMENTALI, INFRASTRUTTURE</t>
  </si>
  <si>
    <t>Contributi per l'edilizia sanitaria e l'ammodernamento   tecnologico delle Aziende sanitarie</t>
  </si>
  <si>
    <t>Il procedimento prevede il parere favorevole sull'intervento programmato da parte di un gruppo tecnico regionale, l'ammissione al finanziamento con determina dirigenziale, l'iscrizione delle risorse sul bilancio e infine la concessione del finanziamento. Ai giorni di conclusione del procedimento, che decorrono dall'ammissione al finanziamento, vanno quindi aggiunti 90 giorni per l'adozione delle delibere di variazione del bilancio regionale e 30 giorni per le ulteriori verifiche contabili. Nel caso di interventi finanziati anche con fondi statali, prima della concessione della quota statale occorre attendere per ulteriori 90 giorni il decreto del Ministero della Salute.</t>
  </si>
  <si>
    <t>Contributi per investimenti in strutture socio-assistenziali  e sanitarie</t>
  </si>
  <si>
    <r>
      <t xml:space="preserve">Il termine decorre dalla consegna della documentazione realtiva </t>
    </r>
    <r>
      <rPr>
        <strike/>
        <sz val="11"/>
        <color rgb="FFFF0000"/>
        <rFont val="Calibri"/>
        <family val="2"/>
      </rPr>
      <t>all'avvio dei lavori</t>
    </r>
    <r>
      <rPr>
        <sz val="11"/>
        <color rgb="FF000000"/>
        <rFont val="Calibri"/>
        <family val="2"/>
      </rPr>
      <t xml:space="preserve"> </t>
    </r>
    <r>
      <rPr>
        <sz val="11"/>
        <color rgb="FFFF0000"/>
        <rFont val="Calibri"/>
        <family val="2"/>
      </rPr>
      <t>alla presentazione del progetto</t>
    </r>
    <r>
      <rPr>
        <sz val="11"/>
        <color rgb="FF000000"/>
        <rFont val="Calibri"/>
        <family val="2"/>
      </rPr>
      <t>.  Ad esso vanno aggiunti ulteriori 30 giorni per la verifica della regolarità contabile da parte dell'ufficio ragioneria.</t>
    </r>
  </si>
  <si>
    <t>Si richiede la modifica della descrizione della colonna D.</t>
  </si>
  <si>
    <t>Graduatoria regionale annuale per la pediatria di libera scelta</t>
  </si>
  <si>
    <t>La graduatoria è aggiornata con cadenza annuale. Le istanze vanno presentate entro il mese di gennaio di ogni anno.  In seguito viene pubblicata la graduatoria provvisoria sulla quale gli interessati possono presentare osservazioni. Entro la fine dell’anno viene pubblicata la graduatoria definitiva.</t>
  </si>
  <si>
    <t>DIREZIONE GENERALE CURA DELLA PERSONA, SALUTE E WELFARE</t>
  </si>
  <si>
    <t> </t>
  </si>
  <si>
    <t>Graduatorie regionali annuali di medicina generale</t>
  </si>
  <si>
    <t>Accreditamento strutture sanitarie</t>
  </si>
  <si>
    <t>ritardo dovuto alle ferie dei firmatari</t>
  </si>
  <si>
    <t>Essendo domande di rinnovo si applica quanto previsto dall'art.18, comma 4 della L.R.22/19 nelle more dell’adozione dei provvedimenti di rinnovo,
le strutture sanitarie che hanno presentato domanda, possono
continuare a svolgere le funzioni già accreditate e le
aziende e gli enti del Servizio sanitario regionale possono
mantenere e stipulare contratti con esse al fine di non creare
sospensioni nella erogazione dei servizi</t>
  </si>
  <si>
    <t>Centri di procreazione medicalmente assistita</t>
  </si>
  <si>
    <t>Il termine finale comprende i 360 giorni di tempo che l’Agenzia Sanitaria e Sociale Regionale ha per rilasciare il suo parere sui requisiti tecnici del soggetto che ha fatto domanda. Sulla base della relazione dell’Agenzia il servizio regionale può accogliere la domanda o dare al richiedente un termine per integrare i requisiti mancanti. Scaduto tale termine l’Agenzia effettua una nuova verifica sulla base della quale si chiude il procedimento. Il parere dell’Agenzia non è necessario nei casi di cambio di titolarità o denominazione</t>
  </si>
  <si>
    <t>Installazione di apparecchiatura a risonanza magnetica total body</t>
  </si>
  <si>
    <t>Decorso inutilmente il termine di 60 giorni l’autorizzazione si intende concessa.</t>
  </si>
  <si>
    <t>Contributi per il risanamento e la costruzione di canili e gattili</t>
  </si>
  <si>
    <t>Al termine, che decorre dalla presentazione dei Piani attuativi di risanamento, vanno aggiunti ulteriori 30 giorni per la verifica della regolarità contabile da parte dell'ufficio ragioneria.</t>
  </si>
  <si>
    <t xml:space="preserve">  - SETTORE PREVENZIONE COLLETTIVA E SANITA' PUBBLICA</t>
  </si>
  <si>
    <t>Responsabile dell'adozione del provvedimento finale Anna Padovani email: Anna.Padovani@regione.emilia-romagna.it Direzione Generale Cura della Persona, Salute e Welfare</t>
  </si>
  <si>
    <t>Autorizzazione per le imprese regionali di acquacoltura</t>
  </si>
  <si>
    <t>La richiesta va inoltrata al SUAP del comune dove ha sede l’Impianto. Il termine complessivo di 60 giorni comprende l'acquisizione di un parere del Servizio veterinario dell'Azienda USL competente territorialmente, che viene rilasciato previo sopralluogo. Una volta ricevuto il parere favorevole del Servizio veterinario, l'ufficio regionale ha 30 giorni di tempo per il rilascio dell'autorizzazione.</t>
  </si>
  <si>
    <t>Anagrafe regionale degli specialisti in medicina dello sport</t>
  </si>
  <si>
    <t>La domanda di iscrizione deve essere presentata all'Azienda USL nel cui territorio si trova la struttura pubblica o privata presso la quale il Medico intende operare. L’Azienda USL verifica il possesso dei titoli e l’insussistenza di condizioni di incompatibilità e trasmette entro 30 giorni la documentazione alla Regione che ha ulteriori 30 giorni per procedere all’iscrizione e darne comunicazione al medico.</t>
  </si>
  <si>
    <t>Elenco regionale delle palestre e associazioni sportive che promuovono salute</t>
  </si>
  <si>
    <t>Il termine decorre da quando la Regione riceve il parere del Dipartimento di sanità pubblica dell'Azienda Sanitaria locale competente per territorio.</t>
  </si>
  <si>
    <t>Documenti e modulistica sul procedimento - link del Sito https://salute.regione.emilia-romagna.it/sanita-pubblica/palestre-che-promuovono-salute Responsabile dell'adozione del provvedimento finale Giovanna Mattei email: Giovanna.Mattei@Regione.Emilia-Romagna.it Direzione Generale Cura della Persona, Salute e Welfare</t>
  </si>
  <si>
    <t>Stabilimenti termali regionali</t>
  </si>
  <si>
    <t xml:space="preserve">  - SETTORE ASSISTENZA TERRITORIALE</t>
  </si>
  <si>
    <t>Istituzione delle farmacie nei luoghi ad alto transito</t>
  </si>
  <si>
    <t>La richiesta va presentata entro il 31 agosto di ciascun anno all'AUSL territorialmente competente. L' AUSL entro il 31 ottobre le trasmette alla Regione insieme  all'esito della sua attività istruttoria e al parere previsto per legge. La Regione adotta il provvedimento finale entro il 31 dicembre di ogni anno indipendentemente da quando è presentata la domanda.</t>
  </si>
  <si>
    <r>
      <rPr>
        <sz val="11"/>
        <color rgb="FF000000"/>
        <rFont val="Calibri"/>
      </rPr>
      <t xml:space="preserve">  -</t>
    </r>
    <r>
      <rPr>
        <strike/>
        <sz val="11"/>
        <color rgb="FF000000"/>
        <rFont val="Calibri"/>
      </rPr>
      <t xml:space="preserve"> SETTORE ASSISTENZA TERRITORIALE   </t>
    </r>
    <r>
      <rPr>
        <sz val="11"/>
        <color rgb="FF000000"/>
        <rFont val="Calibri"/>
      </rPr>
      <t>SETTORE ASSISTENZA OSPEDALIERA</t>
    </r>
  </si>
  <si>
    <t xml:space="preserve">Con  delibera di Giunta regionale n. 2001/2021 sono state aggiornate le modalità procedurali relative all'istituzione delle farmacie nei luoghi ad alto transito, prevedendo che la Giunta regionale, con cadenza semestrale, entro i mesi di giugno e di dicembre, adotta il provvedimento di
istituzione </t>
  </si>
  <si>
    <t>Iscrizione al Registro unico nazionale del Terzo Settore (RUNTS)</t>
  </si>
  <si>
    <t>Ai sensi dell’art. 9, comma 3, del d.M. Lavoro e politiche sociali 15 settembre 2020, in caso di domanda non corretta o incompleta, o qualora sorga l’esigenza di integrazioni documentali o supplementi istruttori, l’Ufficio regionale invita l'ente a completare o rettificare la domanda o integrare la documentazione fornita entro massimo 30 giorni. Entro 60 giorni dalla ricezione della domanda completata o rettificata, della documentazione ulteriore richiesta o, in mancanza, dalla scadenza del termine assegnato all'ente, l'Ufficio provvede all'iscrizione o comunica i motivi ostativi all'accoglimento</t>
  </si>
  <si>
    <t xml:space="preserve">  - SETTORE POLITICHE SOCIALI, DI INCLUSIONE E PARI OPPORTUNITÀ</t>
  </si>
  <si>
    <t>Alle domande gestite per questo procedimento vanno aggiunte le 7.283 gestite senza ritardi nello stesso periodo e relative alla trasmigrazione delle associazioni dai vecchi registri al RUNTS senza acquisizione della personalità giuridica (art.54 D.lgs117/2017 e articoli 31 e33 D.M.106/2020). La trasmigrazione si è conclusa correttamente e senza ritardi nei primi mesi del 2023</t>
  </si>
  <si>
    <t>Conferimento della personalità giuridica tramite iscrizione al Registro unico nazionale del Terzo Settore (RUNTS)</t>
  </si>
  <si>
    <t>In base all’art. 22, comma 3, d.lgs. n. 117/2017, e all’art. 19 del decreto del Ministero del Lavoro 15/9/2020, se il notaio comunica all’ente di non avere riscontrato le condizioni di presentazione della domanda, gli interessati possono, entro 30 giorni, chiedere comunque l'iscrizione all’Ufficio territoriale RUNTS. Nei 60 giorni successivi l’Ufficio può conferire o negare l’iscrizione oppure chiedere all’ente di rettificare o integrare la documentazione o la domanda; se invece l’Ufficio non si esprime, l’iscrizione s’intende negata.</t>
  </si>
  <si>
    <t>Alle domande gestite per questo procedimento vanno aggiunte le 426 gestite senza ritardi nello stesso periodo e relative alla trasmigrazione delle associazioni dai vecchi registri al RUNTS con acquisizione della personalità giuridica (art.54 D.lgs117/2017 e articoli 31 e33 D.M.106/2020). La trasmigrazione si è conclusa correttamente e senza ritardi nei primi mesi del 2023</t>
  </si>
  <si>
    <t>Iscrizione nell'Elenco regionale degli Enti di servizio civile</t>
  </si>
  <si>
    <t>Contributi per il sistema integrato dei servizi prima infanzia</t>
  </si>
  <si>
    <t>Il terminde decorre dalla presenza di risorse disponibili nel bilancio regionale.L’atto di riparto delle risorse è adottato di solito nella prima metà dell'anno. Nel caso di risorse statali occorre aspettare la definizione degli accordi con i Ministeri competenti.</t>
  </si>
  <si>
    <t>Procedimento eliminato in quanto inserito in passato per errore. Trattasi di provvedimenti di programmazione/riparto e successivo trasferimento risorse a Comuni e loro forme associative per esercizio di funzioni proprie.</t>
  </si>
  <si>
    <t>Contributi per la qualificazione e miglioramento delle scuole dell'infanzia</t>
  </si>
  <si>
    <t>Il termine decorre dalla  presenza di risorse disponibili nel bilancio regionale. L’atto di riparto delle risorse è adottato di solito nella prima metà dell'anno.</t>
  </si>
  <si>
    <t>Procedimento eliminato in quanto inserito in passato per errore. Trattasi di provvedimenti di programmazione/riparto e successivo trasferimento risorse a Province/Città Metropolitana di Bologna per esercizio di funzioni proprie.</t>
  </si>
  <si>
    <t>Iscrizione all’Elenco regionale dei Centri antiviolenza e delle loro dotazioni</t>
  </si>
  <si>
    <t>Il termine è interrotto una sola volta, per un massimo di 30 giorni, in caso di richiesta di integrazione della documentazione presentata.</t>
  </si>
  <si>
    <t>Rete regionale dei punti antidiscriminazione</t>
  </si>
  <si>
    <t>Il termine decorre dalla ricezione delle candidature. La cancellazione dalla Rete regionale avviene entro 180 giorni dalla verifica da parte del Servizio della mancanza di uno dei requisiti essenziali.</t>
  </si>
  <si>
    <t>Albo regionale delle cooperative sociali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</si>
</sst>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5" tint="-0.499984740745262"/>
      <name val="Calibri"/>
      <family val="2"/>
      <scheme val="minor"/>
    </font>
    <font>
      <sz val="11"/>
      <name val="Calibri"/>
      <family val="2"/>
      <scheme val="minor"/>
    </font>
    <font>
      <sz val="11"/>
      <color rgb="FF000000"/>
      <name val="Calibri"/>
    </font>
    <font>
      <strike/>
      <sz val="11"/>
      <color rgb="FF000000"/>
      <name val="Calibri"/>
    </font>
    <font>
      <strike/>
      <sz val="11"/>
      <color rgb="FFFF0000"/>
      <name val="Calibri"/>
      <family val="2"/>
    </font>
    <font>
      <sz val="11"/>
      <color rgb="FF000000"/>
      <name val="Calibri"/>
      <family val="2"/>
    </font>
    <font>
      <sz val="11"/>
      <color rgb="FFFF0000"/>
      <name val="Calibri"/>
      <family val="2"/>
    </font>
    <font>
      <strike/>
      <sz val="11"/>
      <color rgb="FF000000"/>
      <name val="Calibri"/>
      <scheme val="minor"/>
    </font>
    <font>
      <sz val="11"/>
      <color rgb="FF000000"/>
      <name val="Calibri"/>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4B084"/>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5">
    <xf numFmtId="0" fontId="0" fillId="0" borderId="0" xfId="0"/>
    <xf numFmtId="0" fontId="16" fillId="0" borderId="0" xfId="0" applyFont="1" applyAlignment="1">
      <alignment horizontal="center" vertical="center" wrapText="1"/>
    </xf>
    <xf numFmtId="0" fontId="0" fillId="0" borderId="0" xfId="0" applyAlignment="1">
      <alignment horizontal="center" vertical="center" wrapText="1"/>
    </xf>
    <xf numFmtId="0" fontId="0" fillId="33" borderId="10" xfId="0" applyFill="1" applyBorder="1" applyAlignment="1">
      <alignment horizontal="center" vertical="center" wrapText="1"/>
    </xf>
    <xf numFmtId="1" fontId="0" fillId="0" borderId="10" xfId="0" applyNumberFormat="1" applyBorder="1" applyAlignment="1">
      <alignment horizontal="center" vertical="center" wrapText="1"/>
    </xf>
    <xf numFmtId="0" fontId="18" fillId="0" borderId="0" xfId="0" applyFont="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33" borderId="10" xfId="0" applyFill="1" applyBorder="1" applyAlignment="1">
      <alignment vertical="center" wrapText="1"/>
    </xf>
    <xf numFmtId="0" fontId="0" fillId="34" borderId="10" xfId="0" applyFill="1" applyBorder="1" applyAlignment="1">
      <alignment vertical="center" wrapText="1"/>
    </xf>
    <xf numFmtId="0" fontId="0" fillId="35" borderId="10" xfId="0" applyFill="1" applyBorder="1" applyAlignment="1">
      <alignment vertical="center" wrapText="1"/>
    </xf>
    <xf numFmtId="0" fontId="0" fillId="36" borderId="10" xfId="0" applyFill="1" applyBorder="1" applyAlignment="1">
      <alignment vertical="center" wrapText="1"/>
    </xf>
    <xf numFmtId="0" fontId="19" fillId="35" borderId="10" xfId="0" applyFont="1" applyFill="1" applyBorder="1" applyAlignment="1">
      <alignment vertical="center" wrapText="1"/>
    </xf>
    <xf numFmtId="0" fontId="0" fillId="34" borderId="10" xfId="0" applyFill="1" applyBorder="1" applyAlignment="1">
      <alignment horizontal="center" vertical="center" wrapText="1"/>
    </xf>
    <xf numFmtId="0" fontId="0" fillId="36" borderId="10" xfId="0" applyFill="1" applyBorder="1" applyAlignment="1">
      <alignment horizontal="center" vertical="center" wrapText="1"/>
    </xf>
    <xf numFmtId="0" fontId="0" fillId="35" borderId="10" xfId="0" applyFill="1" applyBorder="1" applyAlignment="1">
      <alignment horizontal="center" vertical="center" wrapText="1"/>
    </xf>
    <xf numFmtId="0" fontId="20" fillId="35" borderId="10" xfId="0" applyFont="1" applyFill="1" applyBorder="1" applyAlignment="1">
      <alignment vertical="center" wrapText="1"/>
    </xf>
    <xf numFmtId="0" fontId="23" fillId="37" borderId="10" xfId="0" applyFont="1" applyFill="1" applyBorder="1" applyAlignment="1">
      <alignment wrapText="1"/>
    </xf>
    <xf numFmtId="0" fontId="0" fillId="0" borderId="10" xfId="0" applyBorder="1" applyAlignment="1">
      <alignment horizontal="left" vertical="center" wrapText="1"/>
    </xf>
    <xf numFmtId="0" fontId="23" fillId="0" borderId="11" xfId="0" applyFont="1" applyBorder="1" applyAlignment="1">
      <alignment wrapText="1"/>
    </xf>
    <xf numFmtId="0" fontId="25" fillId="33" borderId="10" xfId="0" applyFont="1" applyFill="1" applyBorder="1" applyAlignment="1">
      <alignment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14" fillId="0" borderId="10" xfId="0" applyFont="1" applyBorder="1" applyAlignment="1">
      <alignment horizontal="center" vertical="center" wrapText="1"/>
    </xf>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3"/>
  <sheetViews>
    <sheetView tabSelected="1" view="pageBreakPreview" zoomScale="60" zoomScaleNormal="100" workbookViewId="0">
      <pane xSplit="5" ySplit="1" topLeftCell="I2" activePane="bottomRight" state="frozen"/>
      <selection pane="topRight" activeCell="F1" sqref="F1"/>
      <selection pane="bottomLeft" activeCell="A5" sqref="A5"/>
      <selection pane="bottomRight" activeCell="E7" sqref="E7"/>
    </sheetView>
  </sheetViews>
  <sheetFormatPr defaultColWidth="8.6640625" defaultRowHeight="15" customHeight="1" x14ac:dyDescent="0.3"/>
  <cols>
    <col min="1" max="1" width="8.6640625" style="2"/>
    <col min="2" max="2" width="26.109375" style="2" customWidth="1"/>
    <col min="3" max="3" width="19.109375" style="2" customWidth="1"/>
    <col min="4" max="4" width="51.88671875" style="2" customWidth="1"/>
    <col min="5" max="6" width="39.33203125" style="2" customWidth="1"/>
    <col min="7" max="7" width="55.33203125" style="2" customWidth="1"/>
    <col min="8" max="10" width="39.33203125" style="2" customWidth="1"/>
    <col min="11" max="11" width="21.109375" style="2" customWidth="1"/>
    <col min="12" max="12" width="12.109375" style="2" customWidth="1"/>
    <col min="13" max="13" width="12.44140625" style="2" customWidth="1"/>
    <col min="14" max="14" width="22.33203125" style="2" customWidth="1"/>
    <col min="15" max="15" width="24.109375" style="2" customWidth="1"/>
    <col min="16" max="16384" width="8.6640625" style="2"/>
  </cols>
  <sheetData>
    <row r="1" spans="1:15" s="1" customFormat="1" ht="65.25" customHeight="1" x14ac:dyDescent="0.3">
      <c r="A1" s="1" t="s">
        <v>0</v>
      </c>
      <c r="B1" s="1" t="s">
        <v>1</v>
      </c>
      <c r="C1" s="1" t="s">
        <v>2</v>
      </c>
      <c r="D1" s="1" t="s">
        <v>3</v>
      </c>
      <c r="E1" s="1" t="s">
        <v>4</v>
      </c>
      <c r="F1" s="1" t="s">
        <v>5</v>
      </c>
      <c r="G1" s="1" t="s">
        <v>6</v>
      </c>
      <c r="H1" s="1" t="s">
        <v>7</v>
      </c>
      <c r="I1" s="1" t="s">
        <v>8</v>
      </c>
      <c r="J1" s="1" t="s">
        <v>9</v>
      </c>
      <c r="K1" s="1" t="s">
        <v>10</v>
      </c>
      <c r="L1" s="1" t="s">
        <v>11</v>
      </c>
      <c r="M1" s="1" t="s">
        <v>12</v>
      </c>
      <c r="N1" s="5" t="s">
        <v>13</v>
      </c>
      <c r="O1" s="5" t="s">
        <v>14</v>
      </c>
    </row>
    <row r="2" spans="1:15" ht="72" x14ac:dyDescent="0.3">
      <c r="A2" s="8">
        <v>155</v>
      </c>
      <c r="B2" s="8" t="s">
        <v>15</v>
      </c>
      <c r="C2" s="3">
        <v>90</v>
      </c>
      <c r="D2" s="8" t="s">
        <v>16</v>
      </c>
      <c r="E2" s="20" t="s">
        <v>17</v>
      </c>
      <c r="F2" s="21">
        <v>0</v>
      </c>
      <c r="G2" s="22">
        <v>74</v>
      </c>
      <c r="H2" s="22">
        <v>0</v>
      </c>
      <c r="I2" s="22">
        <v>74</v>
      </c>
      <c r="J2" s="23">
        <v>0</v>
      </c>
      <c r="K2" s="22">
        <v>74</v>
      </c>
      <c r="L2" s="23">
        <v>0</v>
      </c>
      <c r="M2" s="22">
        <v>0</v>
      </c>
      <c r="N2" s="7"/>
      <c r="O2" s="18"/>
    </row>
    <row r="3" spans="1:15" ht="198.75" customHeight="1" x14ac:dyDescent="0.3">
      <c r="A3" s="8">
        <v>81</v>
      </c>
      <c r="B3" s="8" t="s">
        <v>19</v>
      </c>
      <c r="C3" s="3">
        <v>45</v>
      </c>
      <c r="D3" s="8" t="s">
        <v>20</v>
      </c>
      <c r="E3" s="8" t="s">
        <v>18</v>
      </c>
      <c r="F3" s="7">
        <v>0</v>
      </c>
      <c r="G3" s="7">
        <v>1</v>
      </c>
      <c r="H3" s="7">
        <v>10</v>
      </c>
      <c r="I3" s="4">
        <f t="shared" ref="I3" si="0">SUM(F3:H3)</f>
        <v>11</v>
      </c>
      <c r="J3" s="24">
        <v>0</v>
      </c>
      <c r="K3" s="7">
        <v>11</v>
      </c>
      <c r="L3" s="24">
        <v>0</v>
      </c>
      <c r="M3" s="7">
        <v>0</v>
      </c>
      <c r="N3" s="7"/>
      <c r="O3" s="7"/>
    </row>
    <row r="4" spans="1:15" ht="156.75" customHeight="1" x14ac:dyDescent="0.3">
      <c r="A4" s="8">
        <v>82</v>
      </c>
      <c r="B4" s="8" t="s">
        <v>21</v>
      </c>
      <c r="C4" s="3">
        <v>45</v>
      </c>
      <c r="D4" s="17" t="s">
        <v>22</v>
      </c>
      <c r="E4" s="8" t="s">
        <v>18</v>
      </c>
      <c r="F4" s="7">
        <v>0</v>
      </c>
      <c r="G4" s="7">
        <v>0</v>
      </c>
      <c r="H4" s="7">
        <v>0</v>
      </c>
      <c r="I4" s="4">
        <v>0</v>
      </c>
      <c r="J4" s="24">
        <v>0</v>
      </c>
      <c r="K4" s="7">
        <v>0</v>
      </c>
      <c r="L4" s="24">
        <v>0</v>
      </c>
      <c r="M4" s="7">
        <v>0</v>
      </c>
      <c r="N4" s="7"/>
      <c r="O4" s="7" t="s">
        <v>23</v>
      </c>
    </row>
    <row r="5" spans="1:15" ht="72" x14ac:dyDescent="0.3">
      <c r="A5" s="6">
        <v>158</v>
      </c>
      <c r="B5" s="6" t="s">
        <v>24</v>
      </c>
      <c r="C5" s="7">
        <v>334</v>
      </c>
      <c r="D5" s="6" t="s">
        <v>25</v>
      </c>
      <c r="E5" s="6" t="s">
        <v>26</v>
      </c>
      <c r="F5" s="21">
        <v>0</v>
      </c>
      <c r="G5" s="22">
        <v>0</v>
      </c>
      <c r="H5" s="22">
        <v>366</v>
      </c>
      <c r="I5" s="22">
        <v>366</v>
      </c>
      <c r="J5" s="23">
        <v>0</v>
      </c>
      <c r="K5" s="22">
        <v>366</v>
      </c>
      <c r="L5" s="23">
        <v>0</v>
      </c>
      <c r="M5" s="22">
        <v>0</v>
      </c>
      <c r="N5" s="19" t="s">
        <v>27</v>
      </c>
      <c r="O5" s="19" t="s">
        <v>27</v>
      </c>
    </row>
    <row r="6" spans="1:15" ht="72" x14ac:dyDescent="0.3">
      <c r="A6" s="6">
        <v>159</v>
      </c>
      <c r="B6" s="6" t="s">
        <v>28</v>
      </c>
      <c r="C6" s="7">
        <v>334</v>
      </c>
      <c r="D6" s="6" t="s">
        <v>25</v>
      </c>
      <c r="E6" s="6" t="s">
        <v>26</v>
      </c>
      <c r="F6" s="21">
        <v>0</v>
      </c>
      <c r="G6" s="22">
        <v>0</v>
      </c>
      <c r="H6" s="22">
        <v>696</v>
      </c>
      <c r="I6" s="22">
        <v>696</v>
      </c>
      <c r="J6" s="23">
        <v>0</v>
      </c>
      <c r="K6" s="22">
        <v>696</v>
      </c>
      <c r="L6" s="23">
        <v>0</v>
      </c>
      <c r="M6" s="22">
        <v>0</v>
      </c>
      <c r="N6" s="19" t="s">
        <v>27</v>
      </c>
      <c r="O6" s="19" t="s">
        <v>27</v>
      </c>
    </row>
    <row r="7" spans="1:15" ht="273.60000000000002" x14ac:dyDescent="0.3">
      <c r="A7" s="6">
        <v>148</v>
      </c>
      <c r="B7" s="6" t="s">
        <v>29</v>
      </c>
      <c r="C7" s="7">
        <v>90</v>
      </c>
      <c r="D7" s="6"/>
      <c r="E7" s="6" t="s">
        <v>26</v>
      </c>
      <c r="F7" s="21">
        <v>0</v>
      </c>
      <c r="G7" s="22">
        <v>13</v>
      </c>
      <c r="H7" s="22">
        <v>99</v>
      </c>
      <c r="I7" s="22">
        <v>112</v>
      </c>
      <c r="J7" s="23">
        <v>1</v>
      </c>
      <c r="K7" s="22">
        <v>57</v>
      </c>
      <c r="L7" s="23">
        <v>39</v>
      </c>
      <c r="M7" s="22">
        <v>15</v>
      </c>
      <c r="N7" s="22" t="s">
        <v>30</v>
      </c>
      <c r="O7" s="22" t="s">
        <v>31</v>
      </c>
    </row>
    <row r="8" spans="1:15" ht="129.6" x14ac:dyDescent="0.3">
      <c r="A8" s="6">
        <v>10445</v>
      </c>
      <c r="B8" s="6" t="s">
        <v>32</v>
      </c>
      <c r="C8" s="7">
        <v>420</v>
      </c>
      <c r="D8" s="6" t="s">
        <v>33</v>
      </c>
      <c r="E8" s="6" t="s">
        <v>26</v>
      </c>
      <c r="F8" s="7"/>
      <c r="G8" s="7">
        <v>2</v>
      </c>
      <c r="H8" s="7">
        <v>1</v>
      </c>
      <c r="I8" s="4">
        <f>SUM(F8:H8)</f>
        <v>3</v>
      </c>
      <c r="J8" s="24">
        <v>0</v>
      </c>
      <c r="K8" s="7">
        <v>1</v>
      </c>
      <c r="L8" s="24">
        <v>0</v>
      </c>
      <c r="M8" s="7">
        <v>2</v>
      </c>
      <c r="N8" s="7"/>
      <c r="O8" s="7"/>
    </row>
    <row r="9" spans="1:15" ht="43.2" x14ac:dyDescent="0.3">
      <c r="A9" s="6">
        <v>10548</v>
      </c>
      <c r="B9" s="6" t="s">
        <v>34</v>
      </c>
      <c r="C9" s="7">
        <v>60</v>
      </c>
      <c r="D9" s="6" t="s">
        <v>35</v>
      </c>
      <c r="E9" s="6" t="s">
        <v>26</v>
      </c>
      <c r="F9" s="7">
        <v>0</v>
      </c>
      <c r="G9" s="7">
        <v>0</v>
      </c>
      <c r="H9" s="7">
        <v>4</v>
      </c>
      <c r="I9" s="4">
        <v>4</v>
      </c>
      <c r="J9" s="24">
        <v>0</v>
      </c>
      <c r="K9" s="7">
        <v>4</v>
      </c>
      <c r="L9" s="24">
        <v>0</v>
      </c>
      <c r="M9" s="7">
        <v>0</v>
      </c>
      <c r="N9" s="7"/>
      <c r="O9" s="7"/>
    </row>
    <row r="10" spans="1:15" ht="100.8" x14ac:dyDescent="0.3">
      <c r="A10" s="11">
        <v>131</v>
      </c>
      <c r="B10" s="11" t="s">
        <v>36</v>
      </c>
      <c r="C10" s="14">
        <v>90</v>
      </c>
      <c r="D10" s="11" t="s">
        <v>37</v>
      </c>
      <c r="E10" s="11" t="s">
        <v>38</v>
      </c>
      <c r="F10" s="7">
        <v>0</v>
      </c>
      <c r="G10" s="7">
        <v>0</v>
      </c>
      <c r="H10" s="7">
        <v>3</v>
      </c>
      <c r="I10" s="4">
        <v>3</v>
      </c>
      <c r="J10" s="24">
        <v>0</v>
      </c>
      <c r="K10" s="7">
        <v>3</v>
      </c>
      <c r="L10" s="24">
        <v>0</v>
      </c>
      <c r="M10" s="7">
        <v>0</v>
      </c>
      <c r="N10" s="7"/>
      <c r="O10" s="7" t="s">
        <v>39</v>
      </c>
    </row>
    <row r="11" spans="1:15" ht="100.8" x14ac:dyDescent="0.3">
      <c r="A11" s="11">
        <v>10550</v>
      </c>
      <c r="B11" s="11" t="s">
        <v>40</v>
      </c>
      <c r="C11" s="14">
        <v>60</v>
      </c>
      <c r="D11" s="11" t="s">
        <v>41</v>
      </c>
      <c r="E11" s="11" t="s">
        <v>38</v>
      </c>
      <c r="F11" s="7">
        <v>0</v>
      </c>
      <c r="G11" s="7">
        <v>0</v>
      </c>
      <c r="H11" s="7">
        <v>9</v>
      </c>
      <c r="I11" s="4">
        <v>9</v>
      </c>
      <c r="J11" s="24">
        <v>0</v>
      </c>
      <c r="K11" s="7">
        <v>9</v>
      </c>
      <c r="L11" s="24">
        <v>0</v>
      </c>
      <c r="M11" s="7">
        <v>0</v>
      </c>
      <c r="N11" s="7"/>
      <c r="O11" s="7" t="s">
        <v>39</v>
      </c>
    </row>
    <row r="12" spans="1:15" ht="100.8" x14ac:dyDescent="0.3">
      <c r="A12" s="11">
        <v>10552</v>
      </c>
      <c r="B12" s="11" t="s">
        <v>42</v>
      </c>
      <c r="C12" s="14">
        <v>60</v>
      </c>
      <c r="D12" s="11" t="s">
        <v>43</v>
      </c>
      <c r="E12" s="11" t="s">
        <v>38</v>
      </c>
      <c r="F12" s="7">
        <v>0</v>
      </c>
      <c r="G12" s="7">
        <v>0</v>
      </c>
      <c r="H12" s="7">
        <v>9</v>
      </c>
      <c r="I12" s="4">
        <v>9</v>
      </c>
      <c r="J12" s="24">
        <v>0</v>
      </c>
      <c r="K12" s="7">
        <v>9</v>
      </c>
      <c r="L12" s="24">
        <v>0</v>
      </c>
      <c r="M12" s="7">
        <v>0</v>
      </c>
      <c r="N12" s="7"/>
      <c r="O12" s="7"/>
    </row>
    <row r="13" spans="1:15" ht="201.6" x14ac:dyDescent="0.3">
      <c r="A13" s="11">
        <v>147</v>
      </c>
      <c r="B13" s="11" t="s">
        <v>44</v>
      </c>
      <c r="C13" s="14">
        <v>45</v>
      </c>
      <c r="D13" s="11" t="s">
        <v>45</v>
      </c>
      <c r="E13" s="11" t="s">
        <v>38</v>
      </c>
      <c r="F13" s="7">
        <v>0</v>
      </c>
      <c r="G13" s="7">
        <v>0</v>
      </c>
      <c r="H13" s="7">
        <v>21</v>
      </c>
      <c r="I13" s="4">
        <v>21</v>
      </c>
      <c r="J13" s="24">
        <v>0</v>
      </c>
      <c r="K13" s="7">
        <v>21</v>
      </c>
      <c r="L13" s="24">
        <v>0</v>
      </c>
      <c r="M13" s="7">
        <v>0</v>
      </c>
      <c r="N13" s="7"/>
      <c r="O13" s="7" t="s">
        <v>46</v>
      </c>
    </row>
    <row r="14" spans="1:15" ht="14.4" x14ac:dyDescent="0.3">
      <c r="A14" s="10">
        <v>153</v>
      </c>
      <c r="B14" s="10" t="s">
        <v>47</v>
      </c>
      <c r="C14" s="15">
        <v>120</v>
      </c>
      <c r="D14" s="10"/>
      <c r="E14" s="10" t="s">
        <v>48</v>
      </c>
      <c r="F14" s="7">
        <v>0</v>
      </c>
      <c r="G14" s="7">
        <v>2</v>
      </c>
      <c r="H14" s="7">
        <v>1</v>
      </c>
      <c r="I14" s="4">
        <v>3</v>
      </c>
      <c r="J14" s="24">
        <v>1</v>
      </c>
      <c r="K14" s="7">
        <v>2</v>
      </c>
      <c r="L14" s="24">
        <v>0</v>
      </c>
      <c r="M14" s="7">
        <v>0</v>
      </c>
      <c r="N14" s="7"/>
      <c r="O14" s="7"/>
    </row>
    <row r="15" spans="1:15" ht="261.60000000000002" customHeight="1" x14ac:dyDescent="0.3">
      <c r="A15" s="10">
        <v>10442</v>
      </c>
      <c r="B15" s="10" t="s">
        <v>49</v>
      </c>
      <c r="C15" s="12" t="s">
        <v>50</v>
      </c>
      <c r="D15" s="10"/>
      <c r="E15" s="16" t="s">
        <v>51</v>
      </c>
      <c r="F15" s="7">
        <v>0</v>
      </c>
      <c r="G15" s="7">
        <v>0</v>
      </c>
      <c r="H15" s="7">
        <v>0</v>
      </c>
      <c r="I15" s="4">
        <f t="shared" ref="I15:I17" si="1">SUM(F15:H15)</f>
        <v>0</v>
      </c>
      <c r="J15" s="24">
        <v>0</v>
      </c>
      <c r="K15" s="7">
        <v>0</v>
      </c>
      <c r="L15" s="24">
        <v>0</v>
      </c>
      <c r="M15" s="7">
        <v>0</v>
      </c>
      <c r="N15" s="7"/>
      <c r="O15" s="7" t="s">
        <v>52</v>
      </c>
    </row>
    <row r="16" spans="1:15" ht="230.4" x14ac:dyDescent="0.3">
      <c r="A16" s="9">
        <v>10622</v>
      </c>
      <c r="B16" s="9" t="s">
        <v>53</v>
      </c>
      <c r="C16" s="13">
        <v>60</v>
      </c>
      <c r="D16" s="9" t="s">
        <v>54</v>
      </c>
      <c r="E16" s="9" t="s">
        <v>55</v>
      </c>
      <c r="F16" s="7">
        <v>0</v>
      </c>
      <c r="G16" s="7">
        <v>90</v>
      </c>
      <c r="H16" s="7">
        <v>709</v>
      </c>
      <c r="I16" s="4">
        <f t="shared" si="1"/>
        <v>799</v>
      </c>
      <c r="J16" s="24">
        <v>0</v>
      </c>
      <c r="K16" s="7">
        <v>604</v>
      </c>
      <c r="L16" s="24">
        <v>0</v>
      </c>
      <c r="M16" s="7">
        <v>195</v>
      </c>
      <c r="N16" s="7"/>
      <c r="O16" s="7" t="s">
        <v>56</v>
      </c>
    </row>
    <row r="17" spans="1:15" ht="230.4" x14ac:dyDescent="0.3">
      <c r="A17" s="9">
        <v>10626</v>
      </c>
      <c r="B17" s="9" t="s">
        <v>57</v>
      </c>
      <c r="C17" s="13">
        <v>60</v>
      </c>
      <c r="D17" s="9" t="s">
        <v>58</v>
      </c>
      <c r="E17" s="9" t="s">
        <v>55</v>
      </c>
      <c r="F17" s="7">
        <v>0</v>
      </c>
      <c r="G17" s="7">
        <v>0</v>
      </c>
      <c r="H17" s="7">
        <v>126</v>
      </c>
      <c r="I17" s="4">
        <f t="shared" si="1"/>
        <v>126</v>
      </c>
      <c r="J17" s="24">
        <v>0</v>
      </c>
      <c r="K17" s="7">
        <v>86</v>
      </c>
      <c r="L17" s="24">
        <v>0</v>
      </c>
      <c r="M17" s="7">
        <v>40</v>
      </c>
      <c r="N17" s="7"/>
      <c r="O17" s="7" t="s">
        <v>59</v>
      </c>
    </row>
    <row r="18" spans="1:15" ht="43.2" x14ac:dyDescent="0.3">
      <c r="A18" s="9">
        <v>143</v>
      </c>
      <c r="B18" s="9" t="s">
        <v>60</v>
      </c>
      <c r="C18" s="13">
        <v>180</v>
      </c>
      <c r="D18" s="9"/>
      <c r="E18" s="9" t="s">
        <v>55</v>
      </c>
      <c r="F18" s="7">
        <v>0</v>
      </c>
      <c r="G18" s="7">
        <v>3</v>
      </c>
      <c r="H18" s="7">
        <v>30</v>
      </c>
      <c r="I18" s="4">
        <f t="shared" ref="I18:I23" si="2">SUM(F18:H18)</f>
        <v>33</v>
      </c>
      <c r="J18" s="24">
        <v>0</v>
      </c>
      <c r="K18" s="7">
        <v>33</v>
      </c>
      <c r="L18" s="24">
        <v>0</v>
      </c>
      <c r="M18" s="7">
        <v>0</v>
      </c>
      <c r="N18" s="7"/>
      <c r="O18" s="7"/>
    </row>
    <row r="19" spans="1:15" ht="129.6" x14ac:dyDescent="0.3">
      <c r="A19" s="9">
        <v>10046</v>
      </c>
      <c r="B19" s="9" t="s">
        <v>61</v>
      </c>
      <c r="C19" s="13">
        <v>90</v>
      </c>
      <c r="D19" s="9" t="s">
        <v>62</v>
      </c>
      <c r="E19" s="9" t="s">
        <v>55</v>
      </c>
      <c r="F19" s="7">
        <v>0</v>
      </c>
      <c r="G19" s="7">
        <v>0</v>
      </c>
      <c r="H19" s="7">
        <v>0</v>
      </c>
      <c r="I19" s="4">
        <f t="shared" si="2"/>
        <v>0</v>
      </c>
      <c r="J19" s="24">
        <v>0</v>
      </c>
      <c r="K19" s="7">
        <v>0</v>
      </c>
      <c r="L19" s="24">
        <v>0</v>
      </c>
      <c r="M19" s="7">
        <v>0</v>
      </c>
      <c r="N19" s="7"/>
      <c r="O19" s="7" t="s">
        <v>63</v>
      </c>
    </row>
    <row r="20" spans="1:15" ht="144" x14ac:dyDescent="0.3">
      <c r="A20" s="9">
        <v>10047</v>
      </c>
      <c r="B20" s="9" t="s">
        <v>64</v>
      </c>
      <c r="C20" s="13">
        <v>90</v>
      </c>
      <c r="D20" s="9" t="s">
        <v>65</v>
      </c>
      <c r="E20" s="9" t="s">
        <v>55</v>
      </c>
      <c r="F20" s="7">
        <v>0</v>
      </c>
      <c r="G20" s="7">
        <v>0</v>
      </c>
      <c r="H20" s="7">
        <v>0</v>
      </c>
      <c r="I20" s="4">
        <f t="shared" si="2"/>
        <v>0</v>
      </c>
      <c r="J20" s="24">
        <v>0</v>
      </c>
      <c r="K20" s="7">
        <v>0</v>
      </c>
      <c r="L20" s="24">
        <v>0</v>
      </c>
      <c r="M20" s="7">
        <v>0</v>
      </c>
      <c r="N20" s="7"/>
      <c r="O20" s="7" t="s">
        <v>66</v>
      </c>
    </row>
    <row r="21" spans="1:15" ht="43.2" x14ac:dyDescent="0.3">
      <c r="A21" s="9">
        <v>10055</v>
      </c>
      <c r="B21" s="9" t="s">
        <v>67</v>
      </c>
      <c r="C21" s="13">
        <v>60</v>
      </c>
      <c r="D21" s="9" t="s">
        <v>68</v>
      </c>
      <c r="E21" s="9" t="s">
        <v>55</v>
      </c>
      <c r="F21" s="7">
        <v>0</v>
      </c>
      <c r="G21" s="7">
        <v>0</v>
      </c>
      <c r="H21" s="7">
        <v>1</v>
      </c>
      <c r="I21" s="4">
        <f t="shared" si="2"/>
        <v>1</v>
      </c>
      <c r="J21" s="24">
        <v>0</v>
      </c>
      <c r="K21" s="7">
        <v>1</v>
      </c>
      <c r="L21" s="24">
        <v>0</v>
      </c>
      <c r="M21" s="7">
        <v>0</v>
      </c>
      <c r="N21" s="7"/>
      <c r="O21" s="7"/>
    </row>
    <row r="22" spans="1:15" ht="57.6" x14ac:dyDescent="0.3">
      <c r="A22" s="9">
        <v>10071</v>
      </c>
      <c r="B22" s="9" t="s">
        <v>69</v>
      </c>
      <c r="C22" s="13">
        <v>180</v>
      </c>
      <c r="D22" s="9" t="s">
        <v>70</v>
      </c>
      <c r="E22" s="9" t="s">
        <v>55</v>
      </c>
      <c r="F22" s="7">
        <v>0</v>
      </c>
      <c r="G22" s="7">
        <v>0</v>
      </c>
      <c r="H22" s="7">
        <v>0</v>
      </c>
      <c r="I22" s="4">
        <f t="shared" si="2"/>
        <v>0</v>
      </c>
      <c r="J22" s="24">
        <v>0</v>
      </c>
      <c r="K22" s="7">
        <v>0</v>
      </c>
      <c r="L22" s="24">
        <v>0</v>
      </c>
      <c r="M22" s="7">
        <v>0</v>
      </c>
      <c r="N22" s="7"/>
      <c r="O22" s="7"/>
    </row>
    <row r="23" spans="1:15" ht="28.8" x14ac:dyDescent="0.3">
      <c r="A23" s="9">
        <v>10088</v>
      </c>
      <c r="B23" s="9" t="s">
        <v>71</v>
      </c>
      <c r="C23" s="13">
        <v>60</v>
      </c>
      <c r="D23" s="9"/>
      <c r="E23" s="9" t="s">
        <v>55</v>
      </c>
      <c r="F23" s="7">
        <v>0</v>
      </c>
      <c r="G23" s="7">
        <v>2</v>
      </c>
      <c r="H23" s="7">
        <v>20</v>
      </c>
      <c r="I23" s="4">
        <f t="shared" si="2"/>
        <v>22</v>
      </c>
      <c r="J23" s="24">
        <v>0</v>
      </c>
      <c r="K23" s="7">
        <v>17</v>
      </c>
      <c r="L23" s="24">
        <v>0</v>
      </c>
      <c r="M23" s="7">
        <v>5</v>
      </c>
      <c r="N23" s="7"/>
      <c r="O23" s="7"/>
    </row>
  </sheetData>
  <pageMargins left="0.7" right="0.7" top="0.75" bottom="0.75" header="0.3" footer="0.3"/>
  <pageSetup paperSize="9" scale="2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70D27432E9D244EBC5D0899F896CBD0" ma:contentTypeVersion="11" ma:contentTypeDescription="Creare un nuovo documento." ma:contentTypeScope="" ma:versionID="0eb834860d07311a2a33161516a7f11e">
  <xsd:schema xmlns:xsd="http://www.w3.org/2001/XMLSchema" xmlns:xs="http://www.w3.org/2001/XMLSchema" xmlns:p="http://schemas.microsoft.com/office/2006/metadata/properties" xmlns:ns2="fd197bcb-0656-45ec-8400-b1d18923559c" targetNamespace="http://schemas.microsoft.com/office/2006/metadata/properties" ma:root="true" ma:fieldsID="11e8650564ea6095842e27cdee38019f" ns2:_="">
    <xsd:import namespace="fd197bcb-0656-45ec-8400-b1d18923559c"/>
    <xsd:element name="properties">
      <xsd:complexType>
        <xsd:sequence>
          <xsd:element name="documentManagement">
            <xsd:complexType>
              <xsd:all>
                <xsd:element ref="ns2:_bpm_StatoId" minOccurs="0"/>
                <xsd:element ref="ns2:_bpm_OperazioneId" minOccurs="0"/>
                <xsd:element ref="ns2:_bpm_ErroreId" minOccurs="0"/>
                <xsd:element ref="ns2:_bpm_Sintesi"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97bcb-0656-45ec-8400-b1d18923559c" elementFormDefault="qualified">
    <xsd:import namespace="http://schemas.microsoft.com/office/2006/documentManagement/types"/>
    <xsd:import namespace="http://schemas.microsoft.com/office/infopath/2007/PartnerControls"/>
    <xsd:element name="_bpm_StatoId" ma:index="4" nillable="true" ma:displayName="_bpm_StatoId" ma:hidden="true" ma:internalName="_bpm_StatoId" ma:readOnly="false">
      <xsd:simpleType>
        <xsd:restriction base="dms:Text"/>
      </xsd:simpleType>
    </xsd:element>
    <xsd:element name="_bpm_OperazioneId" ma:index="5" nillable="true" ma:displayName="_bpm_OperazioneId" ma:hidden="true" ma:internalName="_bpm_OperazioneId" ma:readOnly="false">
      <xsd:simpleType>
        <xsd:restriction base="dms:Text"/>
      </xsd:simpleType>
    </xsd:element>
    <xsd:element name="_bpm_ErroreId" ma:index="6" nillable="true" ma:displayName="_bpm_ErroreId" ma:hidden="true" ma:internalName="_bpm_ErroreId" ma:readOnly="false">
      <xsd:simpleType>
        <xsd:restriction base="dms:Text"/>
      </xsd:simpleType>
    </xsd:element>
    <xsd:element name="_bpm_Sintesi" ma:index="7" nillable="true" ma:displayName="Firma" ma:hidden="true" ma:internalName="_bpm_Sintesi" ma:readOnly="false">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i contenuto"/>
        <xsd:element ref="dc:title" minOccurs="0" maxOccurs="1" ma:index="3"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bpm_Sintesi xmlns="fd197bcb-0656-45ec-8400-b1d18923559c" xsi:nil="true"/>
    <_bpm_ErroreId xmlns="fd197bcb-0656-45ec-8400-b1d18923559c" xsi:nil="true"/>
    <_bpm_OperazioneId xmlns="fd197bcb-0656-45ec-8400-b1d18923559c" xsi:nil="true"/>
    <_bpm_StatoId xmlns="fd197bcb-0656-45ec-8400-b1d18923559c" xsi:nil="true"/>
  </documentManagement>
</p:properties>
</file>

<file path=customXml/itemProps1.xml><?xml version="1.0" encoding="utf-8"?>
<ds:datastoreItem xmlns:ds="http://schemas.openxmlformats.org/officeDocument/2006/customXml" ds:itemID="{2B5093E9-F404-4B5F-955B-A2B2EC88143D}">
  <ds:schemaRefs>
    <ds:schemaRef ds:uri="http://schemas.microsoft.com/sharepoint/v3/contenttype/forms"/>
  </ds:schemaRefs>
</ds:datastoreItem>
</file>

<file path=customXml/itemProps2.xml><?xml version="1.0" encoding="utf-8"?>
<ds:datastoreItem xmlns:ds="http://schemas.openxmlformats.org/officeDocument/2006/customXml" ds:itemID="{773AD175-9DCE-4C35-9E92-8D3D817131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197bcb-0656-45ec-8400-b1d189235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98BFF7-5912-47B5-AB44-141397E521F4}">
  <ds:schemaRefs>
    <ds:schemaRef ds:uri="http://schemas.microsoft.com/office/2006/metadata/properties"/>
    <ds:schemaRef ds:uri="http://schemas.microsoft.com/office/infopath/2007/PartnerControls"/>
    <ds:schemaRef ds:uri="fd197bcb-0656-45ec-8400-b1d1892355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DG Cura persona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Pagnotta Silvia</dc:creator>
  <cp:keywords/>
  <dc:description/>
  <cp:lastModifiedBy>Ramenghi Luigi</cp:lastModifiedBy>
  <cp:revision/>
  <dcterms:created xsi:type="dcterms:W3CDTF">2021-06-10T09:52:14Z</dcterms:created>
  <dcterms:modified xsi:type="dcterms:W3CDTF">2024-01-24T09:32:50Z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0x010100D70D27432E9D244EBC5D0899F896CBD0</vt:lpwstr>
  </property>
</Properties>
</file>